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fileSharing readOnlyRecommended="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rbaraweiss/Desktop/"/>
    </mc:Choice>
  </mc:AlternateContent>
  <xr:revisionPtr revIDLastSave="0" documentId="8_{D5915679-7CD9-954C-9E9B-041C1F4CB2A2}" xr6:coauthVersionLast="47" xr6:coauthVersionMax="47" xr10:uidLastSave="{00000000-0000-0000-0000-000000000000}"/>
  <workbookProtection lockStructure="1"/>
  <bookViews>
    <workbookView xWindow="0" yWindow="500" windowWidth="44800" windowHeight="23200" tabRatio="500" xr2:uid="{00000000-000D-0000-FFFF-FFFF00000000}"/>
  </bookViews>
  <sheets>
    <sheet name="Antrag Reisekostenerstattung" sheetId="1" r:id="rId1"/>
  </sheets>
  <definedNames>
    <definedName name="_xlnm.Print_Area" localSheetId="0">'Antrag Reisekostenerstattung'!$B$2:$O$46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1" l="1"/>
  <c r="L16" i="1" s="1"/>
  <c r="I45" i="1" l="1"/>
  <c r="D44" i="1"/>
  <c r="D45" i="1"/>
  <c r="L17" i="1"/>
  <c r="L22" i="1"/>
  <c r="L21" i="1"/>
  <c r="L20" i="1"/>
  <c r="L27" i="1"/>
  <c r="L26" i="1"/>
  <c r="L25" i="1"/>
  <c r="L28" i="1"/>
  <c r="L29" i="1"/>
  <c r="N31" i="1"/>
  <c r="E14" i="1"/>
  <c r="L14" i="1" s="1"/>
  <c r="E15" i="1"/>
  <c r="L15" i="1" s="1"/>
  <c r="N24" i="1" l="1"/>
  <c r="N19" i="1"/>
  <c r="N13" i="1"/>
  <c r="N36" i="1" l="1"/>
</calcChain>
</file>

<file path=xl/sharedStrings.xml><?xml version="1.0" encoding="utf-8"?>
<sst xmlns="http://schemas.openxmlformats.org/spreadsheetml/2006/main" count="60" uniqueCount="47">
  <si>
    <t>Straße</t>
  </si>
  <si>
    <t>PLZ, Ort</t>
  </si>
  <si>
    <t>zwecks</t>
  </si>
  <si>
    <t>Antrag auf Reisekostenerstattung</t>
  </si>
  <si>
    <t>von</t>
  </si>
  <si>
    <t>vom</t>
  </si>
  <si>
    <t>um</t>
  </si>
  <si>
    <t>1. Tagegeld</t>
  </si>
  <si>
    <t>Stunden</t>
  </si>
  <si>
    <t>Tage</t>
  </si>
  <si>
    <t>Rückreisetag</t>
  </si>
  <si>
    <t>T.M.JJ</t>
  </si>
  <si>
    <t>h:m</t>
  </si>
  <si>
    <t>Anzahl ganze Tage:</t>
  </si>
  <si>
    <t>Anreisetag / 1. Tag:</t>
  </si>
  <si>
    <t>Mittag-/Abendessen</t>
  </si>
  <si>
    <t>2. Übernachtungsgeld</t>
  </si>
  <si>
    <t>Anzahl Nächte:</t>
  </si>
  <si>
    <t>Abzug Frühstück:</t>
  </si>
  <si>
    <t>Abzug für Essen:</t>
  </si>
  <si>
    <t>3. Fahrtkosten</t>
  </si>
  <si>
    <t>Bahnfahrkarte:</t>
  </si>
  <si>
    <t>(1. Klasse, einschl. Zuschläge)</t>
  </si>
  <si>
    <t>Mit eigenem Pkw:</t>
  </si>
  <si>
    <t>Sonstige Kosten:</t>
  </si>
  <si>
    <t>für</t>
  </si>
  <si>
    <t>Uhr bis</t>
  </si>
  <si>
    <t>zu je</t>
  </si>
  <si>
    <t>für Übernachtung u. Frühstück</t>
  </si>
  <si>
    <t>Datum</t>
  </si>
  <si>
    <r>
      <t>nach</t>
    </r>
    <r>
      <rPr>
        <sz val="6"/>
        <color theme="1" tint="0.499984740745262"/>
        <rFont val="Calibri"/>
        <family val="2"/>
      </rPr>
      <t xml:space="preserve"> (via)</t>
    </r>
  </si>
  <si>
    <t>Uhr (Reiseende)</t>
  </si>
  <si>
    <t>Antragssteller/-in</t>
  </si>
  <si>
    <t>5. Beantragte Erstattungssumme</t>
  </si>
  <si>
    <t>6. Überweisung</t>
  </si>
  <si>
    <t>Kontoinhaber</t>
  </si>
  <si>
    <t>IBAN</t>
  </si>
  <si>
    <t>BIC</t>
  </si>
  <si>
    <t>Institut:</t>
  </si>
  <si>
    <t xml:space="preserve">7. Unterschrift </t>
  </si>
  <si>
    <t>Ort</t>
  </si>
  <si>
    <t>Sämtliche Reisekosten sind durch Belege nachzuweisen.</t>
  </si>
  <si>
    <t>Sätze für Tagegeld und Verpflegung:</t>
  </si>
  <si>
    <t>(gesamte Fahrstrecke)</t>
  </si>
  <si>
    <t>Frühstück</t>
  </si>
  <si>
    <t>4. Weitere Auslagen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</si>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</sst>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[$-407]d/\ mmmm\ yyyy;@"/>
    <numFmt numFmtId="165" formatCode="h:mm;@"/>
    <numFmt numFmtId="166" formatCode="dd/mm/yyyy;@"/>
    <numFmt numFmtId="167" formatCode="&quot;à&quot;\ #,##0.00\ &quot;€&quot;"/>
    <numFmt numFmtId="168" formatCode="#,##0.00\ &quot;€&quot;"/>
    <numFmt numFmtId="169" formatCode="0.0"/>
    <numFmt numFmtId="170" formatCode="0.0000"/>
    <numFmt numFmtId="171" formatCode="#,##0.00\ &quot;€&quot;\ &quot;unter 8 Stunden&quot;"/>
    <numFmt numFmtId="172" formatCode="#,##0.00\ &quot;€&quot;\ &quot;je Mahlzeit&quot;"/>
    <numFmt numFmtId="173" formatCode="#,##0.00\ &quot;€&quot;\ &quot;für ganze Tage&quot;"/>
    <numFmt numFmtId="174" formatCode="#,##0.00\ &quot;€&quot;\ &quot;über 8 Stunden&quot;"/>
    <numFmt numFmtId="175" formatCode="#,##0.00\ &quot;€&quot;\ &quot;je Frühstück&quot;"/>
    <numFmt numFmtId="176" formatCode="#,##0.00\ &quot;€&quot;\ &quot;je km&quot;"/>
    <numFmt numFmtId="177" formatCode="#,##0\ &quot;km&quot;"/>
    <numFmt numFmtId="178" formatCode="mmmm\ yyyy"/>
  </numFmts>
  <fonts count="11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8"/>
      <color theme="1" tint="0.499984740745262"/>
      <name val="Calibri"/>
      <family val="2"/>
    </font>
    <font>
      <sz val="9"/>
      <color theme="1" tint="0.499984740745262"/>
      <name val="Calibri"/>
      <family val="2"/>
    </font>
    <font>
      <sz val="6"/>
      <color theme="1" tint="0.499984740745262"/>
      <name val="Calibri"/>
      <family val="2"/>
    </font>
    <font>
      <sz val="8"/>
      <color theme="1" tint="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167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5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/>
    <xf numFmtId="170" fontId="0" fillId="0" borderId="0" xfId="0" applyNumberForma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168" fontId="1" fillId="0" borderId="0" xfId="0" applyNumberFormat="1" applyFont="1" applyAlignment="1">
      <alignment horizontal="right" vertical="center" indent="2"/>
    </xf>
    <xf numFmtId="168" fontId="1" fillId="0" borderId="5" xfId="0" applyNumberFormat="1" applyFont="1" applyBorder="1" applyAlignment="1">
      <alignment horizontal="right" vertical="center" indent="2"/>
    </xf>
    <xf numFmtId="168" fontId="0" fillId="0" borderId="0" xfId="0" applyNumberFormat="1" applyAlignment="1">
      <alignment horizontal="right" vertical="center"/>
    </xf>
    <xf numFmtId="168" fontId="0" fillId="0" borderId="0" xfId="0" applyNumberFormat="1" applyAlignment="1">
      <alignment vertical="center"/>
    </xf>
    <xf numFmtId="175" fontId="7" fillId="0" borderId="0" xfId="0" applyNumberFormat="1" applyFont="1" applyAlignment="1">
      <alignment horizontal="left" vertical="center"/>
    </xf>
    <xf numFmtId="168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176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left" vertical="top" wrapText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164" fontId="0" fillId="2" borderId="0" xfId="0" applyNumberFormat="1" applyFill="1" applyAlignment="1" applyProtection="1">
      <alignment horizontal="left" vertical="center"/>
      <protection locked="0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166" fontId="0" fillId="2" borderId="0" xfId="0" applyNumberFormat="1" applyFill="1" applyAlignment="1" applyProtection="1">
      <alignment horizontal="left" vertical="center"/>
      <protection locked="0"/>
    </xf>
    <xf numFmtId="166" fontId="0" fillId="2" borderId="0" xfId="0" applyNumberForma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171" fontId="7" fillId="0" borderId="0" xfId="0" applyNumberFormat="1" applyFont="1" applyAlignment="1">
      <alignment horizontal="left" vertical="center"/>
    </xf>
    <xf numFmtId="17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173" fontId="7" fillId="0" borderId="0" xfId="0" applyNumberFormat="1" applyFont="1" applyAlignment="1">
      <alignment horizontal="left" vertical="center"/>
    </xf>
    <xf numFmtId="172" fontId="7" fillId="0" borderId="0" xfId="0" applyNumberFormat="1" applyFont="1" applyAlignment="1">
      <alignment horizontal="left" vertical="center"/>
    </xf>
    <xf numFmtId="177" fontId="0" fillId="2" borderId="0" xfId="0" applyNumberFormat="1" applyFill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</cellXfs>
  <cellStyles count="23">
    <cellStyle name="Besuchter Hyperlink" xfId="6" builtinId="9" hidden="1"/>
    <cellStyle name="Besuchter Hyperlink" xfId="2" builtinId="9" hidden="1"/>
    <cellStyle name="Besuchter Hyperlink" xfId="4" builtinId="9" hidden="1"/>
    <cellStyle name="Besuchter Hyperlink" xfId="8" builtinId="9" hidden="1"/>
    <cellStyle name="Besuchter Hyperlink" xfId="14" builtinId="9" hidden="1"/>
    <cellStyle name="Besuchter Hyperlink" xfId="16" builtinId="9" hidden="1"/>
    <cellStyle name="Besuchter Hyperlink" xfId="10" builtinId="9" hidden="1"/>
    <cellStyle name="Besuchter Hyperlink" xfId="12" builtinId="9" hidden="1"/>
    <cellStyle name="Besuchter Hyperlink" xfId="22" builtinId="9" hidden="1"/>
    <cellStyle name="Besuchter Hyperlink" xfId="18" builtinId="9" hidden="1"/>
    <cellStyle name="Besuchter Hyperlink" xfId="20" builtinId="9" hidden="1"/>
    <cellStyle name="Link" xfId="9" builtinId="8" hidden="1"/>
    <cellStyle name="Link" xfId="11" builtinId="8" hidden="1"/>
    <cellStyle name="Link" xfId="7" builtinId="8" hidden="1"/>
    <cellStyle name="Link" xfId="3" builtinId="8" hidden="1"/>
    <cellStyle name="Link" xfId="1" builtinId="8" hidden="1"/>
    <cellStyle name="Link" xfId="17" builtinId="8" hidden="1"/>
    <cellStyle name="Link" xfId="21" builtinId="8" hidden="1"/>
    <cellStyle name="Link" xfId="5" builtinId="8" hidden="1"/>
    <cellStyle name="Link" xfId="19" builtinId="8" hidden="1"/>
    <cellStyle name="Link" xfId="15" builtinId="8" hidden="1"/>
    <cellStyle name="Link" xfId="1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1</xdr:rowOff>
    </xdr:from>
    <xdr:to>
      <xdr:col>24</xdr:col>
      <xdr:colOff>0</xdr:colOff>
      <xdr:row>16</xdr:row>
      <xdr:rowOff>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7000" y="1"/>
          <a:ext cx="3022600" cy="323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</a:rPr>
            <a:t>Ausfüllhinweise:</a:t>
          </a:r>
        </a:p>
        <a:p>
          <a:endParaRPr lang="de-DE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</a:rPr>
            <a:t>Mit der Tab-Taste kann schnell zum nächsten Eingabefeld gesprungen werden. Dabei wird die Eingabe im Feld, das verlassen wird, gespeichert.</a:t>
          </a:r>
        </a:p>
        <a:p>
          <a:endParaRPr lang="de-DE" sz="1100">
            <a:solidFill>
              <a:schemeClr val="tx1">
                <a:lumMod val="50000"/>
                <a:lumOff val="50000"/>
              </a:schemeClr>
            </a:solidFill>
          </a:endParaRPr>
        </a:p>
        <a:p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</a:rPr>
            <a:t>Es empfiehlt sich, die persönlichen</a:t>
          </a:r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 Angaben ins Arbeitsblatt "Vorlage" einzutragen und die Datei zu speichern. Für einen neuen Antrag kann dann das Blatt innerhalb der Datei kopiert und neu benannt werden.</a:t>
          </a:r>
        </a:p>
        <a:p>
          <a:endParaRPr lang="de-DE" sz="1100" baseline="0">
            <a:solidFill>
              <a:schemeClr val="tx1">
                <a:lumMod val="50000"/>
                <a:lumOff val="50000"/>
              </a:schemeClr>
            </a:solidFill>
          </a:endParaRP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Kopieren eines Arbeitsblattes: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1. Rechter Mausklick auf das Register "Vorlage"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2. Verschieben/Kopieren...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3. Haken bei "Kopieren"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4. "Einfügen vor" auswählen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5. OK</a:t>
          </a:r>
        </a:p>
        <a:p>
          <a:r>
            <a:rPr lang="de-DE" sz="1100" baseline="0">
              <a:solidFill>
                <a:schemeClr val="tx1">
                  <a:lumMod val="50000"/>
                  <a:lumOff val="50000"/>
                </a:schemeClr>
              </a:solidFill>
            </a:rPr>
            <a:t>6. Doppelklick zum Umbenennen des Registers</a:t>
          </a:r>
        </a:p>
      </xdr:txBody>
    </xdr:sp>
    <xdr:clientData/>
  </xdr:twoCellAnchor>
  <xdr:twoCellAnchor editAs="oneCell">
    <xdr:from>
      <xdr:col>1</xdr:col>
      <xdr:colOff>41671</xdr:colOff>
      <xdr:row>1</xdr:row>
      <xdr:rowOff>41671</xdr:rowOff>
    </xdr:from>
    <xdr:to>
      <xdr:col>6</xdr:col>
      <xdr:colOff>276413</xdr:colOff>
      <xdr:row>3</xdr:row>
      <xdr:rowOff>126538</xdr:rowOff>
    </xdr:to>
    <xdr:pic>
      <xdr:nvPicPr>
        <xdr:cNvPr id="4" name="Bild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" y="232171"/>
          <a:ext cx="2635250" cy="501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59"/>
  <sheetViews>
    <sheetView showGridLines="0" tabSelected="1" topLeftCell="A2" zoomScale="110" zoomScaleNormal="110" zoomScalePageLayoutView="130" workbookViewId="0">
      <selection activeCell="S23" sqref="S23:U23"/>
    </sheetView>
  </sheetViews>
  <sheetFormatPr baseColWidth="10" defaultColWidth="5.5" defaultRowHeight="15" x14ac:dyDescent="0.2"/>
  <cols>
    <col min="1" max="1" width="4" style="1" customWidth="1"/>
    <col min="2" max="2" width="6.5" style="1" customWidth="1"/>
    <col min="3" max="4" width="5.5" style="1"/>
    <col min="5" max="5" width="11.83203125" style="1" bestFit="1" customWidth="1"/>
    <col min="6" max="6" width="5.5" style="1"/>
    <col min="7" max="7" width="6.6640625" style="1" customWidth="1"/>
    <col min="8" max="11" width="5.5" style="1"/>
    <col min="12" max="12" width="6.5" style="1" customWidth="1"/>
    <col min="13" max="13" width="6.33203125" style="1" customWidth="1"/>
    <col min="14" max="14" width="5.5" style="1"/>
    <col min="15" max="15" width="9.5" style="1" customWidth="1"/>
    <col min="16" max="17" width="5.5" style="1"/>
    <col min="18" max="18" width="9.5" style="1" customWidth="1"/>
    <col min="19" max="19" width="7.5" style="1" bestFit="1" customWidth="1"/>
    <col min="20" max="16384" width="5.5" style="1"/>
  </cols>
  <sheetData>
    <row r="2" spans="2:15" ht="17" customHeight="1" x14ac:dyDescent="0.2">
      <c r="B2" s="21"/>
      <c r="C2" s="22"/>
      <c r="D2" s="22"/>
      <c r="E2" s="22"/>
      <c r="F2" s="22"/>
      <c r="G2" s="22"/>
      <c r="H2" s="22"/>
      <c r="I2" s="22"/>
      <c r="J2" s="22"/>
      <c r="K2" s="23" t="s">
        <v>32</v>
      </c>
      <c r="L2" s="42"/>
      <c r="M2" s="42"/>
      <c r="N2" s="42"/>
      <c r="O2" s="43"/>
    </row>
    <row r="3" spans="2:15" ht="17" customHeight="1" x14ac:dyDescent="0.2">
      <c r="B3" s="24"/>
      <c r="K3" s="2" t="s">
        <v>0</v>
      </c>
      <c r="L3" s="39"/>
      <c r="M3" s="39"/>
      <c r="N3" s="39"/>
      <c r="O3" s="44"/>
    </row>
    <row r="4" spans="2:15" ht="17" customHeight="1" x14ac:dyDescent="0.2">
      <c r="B4" s="25"/>
      <c r="K4" s="2" t="s">
        <v>1</v>
      </c>
      <c r="L4" s="13"/>
      <c r="M4" s="39"/>
      <c r="N4" s="39"/>
      <c r="O4" s="44"/>
    </row>
    <row r="5" spans="2:15" ht="12" customHeight="1" x14ac:dyDescent="0.2">
      <c r="B5" s="25"/>
      <c r="K5" s="14"/>
      <c r="O5" s="26"/>
    </row>
    <row r="6" spans="2:15" ht="17" customHeight="1" x14ac:dyDescent="0.2">
      <c r="B6" s="27" t="s">
        <v>3</v>
      </c>
      <c r="K6" s="2" t="s">
        <v>29</v>
      </c>
      <c r="L6" s="45"/>
      <c r="M6" s="45"/>
      <c r="N6" s="45"/>
      <c r="O6" s="46"/>
    </row>
    <row r="7" spans="2:15" ht="12" customHeight="1" x14ac:dyDescent="0.2">
      <c r="B7" s="25"/>
      <c r="O7" s="26"/>
    </row>
    <row r="8" spans="2:15" ht="17" customHeight="1" x14ac:dyDescent="0.2">
      <c r="B8" s="28" t="s">
        <v>4</v>
      </c>
      <c r="C8" s="49"/>
      <c r="D8" s="49"/>
      <c r="E8" s="49"/>
      <c r="F8" s="49"/>
      <c r="G8" s="49"/>
      <c r="H8" s="15" t="s">
        <v>30</v>
      </c>
      <c r="I8" s="49"/>
      <c r="J8" s="49"/>
      <c r="K8" s="49"/>
      <c r="L8" s="49"/>
      <c r="M8" s="49"/>
      <c r="N8" s="49"/>
      <c r="O8" s="50"/>
    </row>
    <row r="9" spans="2:15" ht="17" customHeight="1" x14ac:dyDescent="0.2">
      <c r="B9" s="28" t="s">
        <v>2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</row>
    <row r="10" spans="2:15" ht="17" customHeight="1" x14ac:dyDescent="0.2">
      <c r="B10" s="28" t="s">
        <v>5</v>
      </c>
      <c r="C10" s="47"/>
      <c r="D10" s="47"/>
      <c r="E10" s="47"/>
      <c r="F10" s="3" t="s">
        <v>6</v>
      </c>
      <c r="G10" s="11"/>
      <c r="H10" s="4" t="s">
        <v>26</v>
      </c>
      <c r="I10" s="48"/>
      <c r="J10" s="48"/>
      <c r="K10" s="48"/>
      <c r="L10" s="3" t="s">
        <v>6</v>
      </c>
      <c r="M10" s="11"/>
      <c r="N10" s="4" t="s">
        <v>31</v>
      </c>
      <c r="O10" s="26"/>
    </row>
    <row r="11" spans="2:15" ht="17" customHeight="1" x14ac:dyDescent="0.2">
      <c r="B11" s="25"/>
      <c r="C11" s="16" t="s">
        <v>11</v>
      </c>
      <c r="D11" s="17"/>
      <c r="F11" s="17"/>
      <c r="G11" s="16" t="s">
        <v>12</v>
      </c>
      <c r="H11" s="17"/>
      <c r="I11" s="16" t="s">
        <v>11</v>
      </c>
      <c r="J11" s="17"/>
      <c r="L11" s="17"/>
      <c r="M11" s="16" t="s">
        <v>12</v>
      </c>
      <c r="O11" s="26"/>
    </row>
    <row r="12" spans="2:15" ht="9" customHeight="1" x14ac:dyDescent="0.2">
      <c r="B12" s="25"/>
      <c r="O12" s="26"/>
    </row>
    <row r="13" spans="2:15" ht="17" customHeight="1" x14ac:dyDescent="0.15">
      <c r="B13" s="24" t="s">
        <v>7</v>
      </c>
      <c r="I13" s="18"/>
      <c r="K13" s="19"/>
      <c r="N13" s="33">
        <f>SUM(L14:L17)</f>
        <v>0</v>
      </c>
      <c r="O13" s="34"/>
    </row>
    <row r="14" spans="2:15" ht="17" customHeight="1" x14ac:dyDescent="0.2">
      <c r="B14" s="28" t="s">
        <v>14</v>
      </c>
      <c r="E14" s="5">
        <f>IF((I10-C10)=0,(M10-G10)*24,24-G10*24)</f>
        <v>0</v>
      </c>
      <c r="F14" s="6" t="s">
        <v>8</v>
      </c>
      <c r="L14" s="35">
        <f>IF(E14&lt;8,S18,S19)</f>
        <v>0</v>
      </c>
      <c r="M14" s="35"/>
      <c r="O14" s="26"/>
    </row>
    <row r="15" spans="2:15" ht="17" customHeight="1" x14ac:dyDescent="0.2">
      <c r="B15" s="28" t="s">
        <v>13</v>
      </c>
      <c r="E15" s="3">
        <f>IF((I10-C10)&gt;1,I10-C10-1,0)</f>
        <v>0</v>
      </c>
      <c r="F15" s="7" t="s">
        <v>9</v>
      </c>
      <c r="G15" s="8"/>
      <c r="L15" s="35">
        <f>E15*S20</f>
        <v>0</v>
      </c>
      <c r="M15" s="35"/>
      <c r="O15" s="26"/>
    </row>
    <row r="16" spans="2:15" ht="17" customHeight="1" x14ac:dyDescent="0.2">
      <c r="B16" s="28" t="s">
        <v>10</v>
      </c>
      <c r="E16" s="5">
        <f>IF((I10-C10)&gt;0,M10*24,0)</f>
        <v>0</v>
      </c>
      <c r="F16" s="6" t="s">
        <v>8</v>
      </c>
      <c r="L16" s="35">
        <f>IF(E16&lt;8,0,14)</f>
        <v>0</v>
      </c>
      <c r="M16" s="35"/>
      <c r="O16" s="26"/>
    </row>
    <row r="17" spans="2:22" ht="17" customHeight="1" x14ac:dyDescent="0.2">
      <c r="B17" s="28" t="s">
        <v>19</v>
      </c>
      <c r="E17" s="12"/>
      <c r="F17" s="6" t="s">
        <v>15</v>
      </c>
      <c r="L17" s="36">
        <f>E17*S21*-1</f>
        <v>0</v>
      </c>
      <c r="M17" s="36"/>
      <c r="O17" s="26"/>
    </row>
    <row r="18" spans="2:22" ht="12" customHeight="1" x14ac:dyDescent="0.2">
      <c r="B18" s="25"/>
      <c r="F18" s="20"/>
      <c r="O18" s="26"/>
      <c r="R18" s="53" t="s">
        <v>42</v>
      </c>
      <c r="S18" s="51">
        <v>0</v>
      </c>
      <c r="T18" s="51"/>
      <c r="U18" s="51"/>
    </row>
    <row r="19" spans="2:22" ht="17" customHeight="1" x14ac:dyDescent="0.2">
      <c r="B19" s="24" t="s">
        <v>16</v>
      </c>
      <c r="F19" s="20"/>
      <c r="N19" s="33">
        <f>SUM(L20:L22)</f>
        <v>0</v>
      </c>
      <c r="O19" s="34"/>
      <c r="R19" s="53"/>
      <c r="S19" s="52">
        <v>14</v>
      </c>
      <c r="T19" s="52"/>
      <c r="U19" s="52"/>
    </row>
    <row r="20" spans="2:22" ht="17" customHeight="1" x14ac:dyDescent="0.2">
      <c r="B20" s="28" t="s">
        <v>17</v>
      </c>
      <c r="E20" s="12"/>
      <c r="F20" s="6" t="s">
        <v>27</v>
      </c>
      <c r="G20" s="38"/>
      <c r="H20" s="38"/>
      <c r="I20" s="9" t="s">
        <v>28</v>
      </c>
      <c r="L20" s="36">
        <f>E20*G20</f>
        <v>0</v>
      </c>
      <c r="M20" s="36"/>
      <c r="O20" s="26"/>
      <c r="R20" s="53"/>
      <c r="S20" s="54">
        <v>28</v>
      </c>
      <c r="T20" s="54"/>
      <c r="U20" s="54"/>
    </row>
    <row r="21" spans="2:22" ht="17" customHeight="1" x14ac:dyDescent="0.2">
      <c r="B21" s="28"/>
      <c r="E21" s="12"/>
      <c r="F21" s="6" t="s">
        <v>27</v>
      </c>
      <c r="G21" s="38"/>
      <c r="H21" s="38"/>
      <c r="I21" s="9" t="s">
        <v>28</v>
      </c>
      <c r="L21" s="36">
        <f>E21*G21</f>
        <v>0</v>
      </c>
      <c r="M21" s="36"/>
      <c r="O21" s="26"/>
      <c r="R21" s="53"/>
      <c r="S21" s="55">
        <v>3.8</v>
      </c>
      <c r="T21" s="55"/>
      <c r="U21" s="55"/>
    </row>
    <row r="22" spans="2:22" ht="17" customHeight="1" x14ac:dyDescent="0.2">
      <c r="B22" s="28" t="s">
        <v>18</v>
      </c>
      <c r="E22" s="12"/>
      <c r="F22" s="6" t="s">
        <v>44</v>
      </c>
      <c r="L22" s="36">
        <f>E22*S22*-1</f>
        <v>0</v>
      </c>
      <c r="M22" s="36"/>
      <c r="O22" s="26"/>
      <c r="R22" s="53"/>
      <c r="S22" s="37">
        <v>2</v>
      </c>
      <c r="T22" s="37"/>
      <c r="U22" s="37"/>
    </row>
    <row r="23" spans="2:22" ht="12" customHeight="1" x14ac:dyDescent="0.2">
      <c r="B23" s="25"/>
      <c r="O23" s="26"/>
      <c r="R23" s="53"/>
      <c r="S23" s="40">
        <v>0.35</v>
      </c>
      <c r="T23" s="40"/>
      <c r="U23" s="40"/>
    </row>
    <row r="24" spans="2:22" ht="17" customHeight="1" x14ac:dyDescent="0.2">
      <c r="B24" s="24" t="s">
        <v>20</v>
      </c>
      <c r="N24" s="33">
        <f>SUM(L25:L29)</f>
        <v>0</v>
      </c>
      <c r="O24" s="34"/>
    </row>
    <row r="25" spans="2:22" ht="17" customHeight="1" x14ac:dyDescent="0.2">
      <c r="B25" s="28" t="s">
        <v>21</v>
      </c>
      <c r="E25" s="38"/>
      <c r="F25" s="38"/>
      <c r="G25" s="10" t="s">
        <v>22</v>
      </c>
      <c r="L25" s="36">
        <f>E25</f>
        <v>0</v>
      </c>
      <c r="M25" s="36"/>
      <c r="O25" s="26"/>
      <c r="R25" s="32" t="s">
        <v>46</v>
      </c>
      <c r="S25" s="41">
        <v>44927</v>
      </c>
      <c r="T25" s="41"/>
      <c r="U25" s="41"/>
      <c r="V25" s="41"/>
    </row>
    <row r="26" spans="2:22" ht="17" customHeight="1" x14ac:dyDescent="0.2">
      <c r="B26" s="28" t="s">
        <v>23</v>
      </c>
      <c r="E26" s="56"/>
      <c r="F26" s="56"/>
      <c r="G26" s="10" t="s">
        <v>43</v>
      </c>
      <c r="L26" s="36">
        <f>E26*S23</f>
        <v>0</v>
      </c>
      <c r="M26" s="36"/>
      <c r="O26" s="26"/>
    </row>
    <row r="27" spans="2:22" ht="17" customHeight="1" x14ac:dyDescent="0.2">
      <c r="B27" s="28" t="s">
        <v>24</v>
      </c>
      <c r="E27" s="38"/>
      <c r="F27" s="38"/>
      <c r="G27" s="6" t="s">
        <v>25</v>
      </c>
      <c r="H27" s="39"/>
      <c r="I27" s="39"/>
      <c r="J27" s="39"/>
      <c r="K27" s="39"/>
      <c r="L27" s="36">
        <f>E27</f>
        <v>0</v>
      </c>
      <c r="M27" s="36"/>
      <c r="O27" s="26"/>
    </row>
    <row r="28" spans="2:22" ht="17" customHeight="1" x14ac:dyDescent="0.2">
      <c r="B28" s="28"/>
      <c r="E28" s="38"/>
      <c r="F28" s="38"/>
      <c r="G28" s="6" t="s">
        <v>25</v>
      </c>
      <c r="H28" s="39"/>
      <c r="I28" s="39"/>
      <c r="J28" s="39"/>
      <c r="K28" s="39"/>
      <c r="L28" s="36">
        <f>E28</f>
        <v>0</v>
      </c>
      <c r="M28" s="36"/>
      <c r="O28" s="26"/>
    </row>
    <row r="29" spans="2:22" ht="17" customHeight="1" x14ac:dyDescent="0.2">
      <c r="B29" s="28"/>
      <c r="E29" s="38"/>
      <c r="F29" s="38"/>
      <c r="G29" s="6" t="s">
        <v>25</v>
      </c>
      <c r="H29" s="39"/>
      <c r="I29" s="39"/>
      <c r="J29" s="39"/>
      <c r="K29" s="39"/>
      <c r="L29" s="36">
        <f>E29</f>
        <v>0</v>
      </c>
      <c r="M29" s="36"/>
      <c r="O29" s="26"/>
    </row>
    <row r="30" spans="2:22" ht="12" customHeight="1" x14ac:dyDescent="0.2">
      <c r="B30" s="25"/>
      <c r="O30" s="26"/>
    </row>
    <row r="31" spans="2:22" ht="17" customHeight="1" x14ac:dyDescent="0.2">
      <c r="B31" s="24" t="s">
        <v>45</v>
      </c>
      <c r="N31" s="33">
        <f>SUM(B32:B34)</f>
        <v>0</v>
      </c>
      <c r="O31" s="34"/>
    </row>
    <row r="32" spans="2:22" ht="17" customHeight="1" x14ac:dyDescent="0.2">
      <c r="B32" s="62"/>
      <c r="C32" s="38"/>
      <c r="D32" s="6" t="s">
        <v>25</v>
      </c>
      <c r="E32" s="39"/>
      <c r="F32" s="39"/>
      <c r="G32" s="39"/>
      <c r="H32" s="39"/>
      <c r="I32" s="39"/>
      <c r="J32" s="39"/>
      <c r="K32" s="39"/>
      <c r="L32" s="39"/>
      <c r="M32" s="39"/>
      <c r="O32" s="26"/>
    </row>
    <row r="33" spans="2:15" ht="17" customHeight="1" x14ac:dyDescent="0.2">
      <c r="B33" s="62"/>
      <c r="C33" s="38"/>
      <c r="D33" s="6" t="s">
        <v>25</v>
      </c>
      <c r="E33" s="49"/>
      <c r="F33" s="49"/>
      <c r="G33" s="49"/>
      <c r="H33" s="49"/>
      <c r="I33" s="49"/>
      <c r="J33" s="49"/>
      <c r="K33" s="49"/>
      <c r="L33" s="49"/>
      <c r="M33" s="49"/>
      <c r="O33" s="26"/>
    </row>
    <row r="34" spans="2:15" ht="17" customHeight="1" x14ac:dyDescent="0.2">
      <c r="B34" s="62"/>
      <c r="C34" s="38"/>
      <c r="D34" s="6" t="s">
        <v>25</v>
      </c>
      <c r="E34" s="39"/>
      <c r="F34" s="39"/>
      <c r="G34" s="39"/>
      <c r="H34" s="39"/>
      <c r="I34" s="39"/>
      <c r="J34" s="39"/>
      <c r="K34" s="39"/>
      <c r="L34" s="39"/>
      <c r="M34" s="39"/>
      <c r="O34" s="26"/>
    </row>
    <row r="35" spans="2:15" ht="12" customHeight="1" x14ac:dyDescent="0.2">
      <c r="B35" s="25"/>
      <c r="O35" s="26"/>
    </row>
    <row r="36" spans="2:15" ht="17" customHeight="1" x14ac:dyDescent="0.2">
      <c r="B36" s="24" t="s">
        <v>33</v>
      </c>
      <c r="N36" s="33">
        <f>SUM(N13:O35)</f>
        <v>0</v>
      </c>
      <c r="O36" s="34"/>
    </row>
    <row r="37" spans="2:15" ht="12" customHeight="1" x14ac:dyDescent="0.2">
      <c r="B37" s="25"/>
      <c r="O37" s="26"/>
    </row>
    <row r="38" spans="2:15" ht="17" customHeight="1" x14ac:dyDescent="0.2">
      <c r="B38" s="24" t="s">
        <v>34</v>
      </c>
      <c r="O38" s="26"/>
    </row>
    <row r="39" spans="2:15" ht="17" customHeight="1" x14ac:dyDescent="0.2">
      <c r="B39" s="28" t="s">
        <v>35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4"/>
    </row>
    <row r="40" spans="2:15" ht="17" customHeight="1" x14ac:dyDescent="0.2">
      <c r="B40" s="28" t="s">
        <v>36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4"/>
    </row>
    <row r="41" spans="2:15" ht="17" customHeight="1" x14ac:dyDescent="0.2">
      <c r="B41" s="28" t="s">
        <v>37</v>
      </c>
      <c r="D41" s="39"/>
      <c r="E41" s="39"/>
      <c r="F41" s="39"/>
      <c r="G41" s="39"/>
      <c r="H41" s="2" t="s">
        <v>38</v>
      </c>
      <c r="I41" s="39"/>
      <c r="J41" s="39"/>
      <c r="K41" s="39"/>
      <c r="L41" s="39"/>
      <c r="M41" s="39"/>
      <c r="N41" s="39"/>
      <c r="O41" s="44"/>
    </row>
    <row r="42" spans="2:15" ht="12" customHeight="1" x14ac:dyDescent="0.2">
      <c r="B42" s="25"/>
      <c r="O42" s="26"/>
    </row>
    <row r="43" spans="2:15" ht="17" customHeight="1" x14ac:dyDescent="0.2">
      <c r="B43" s="24" t="s">
        <v>39</v>
      </c>
      <c r="O43" s="26"/>
    </row>
    <row r="44" spans="2:15" ht="17" customHeight="1" x14ac:dyDescent="0.2">
      <c r="B44" s="28" t="s">
        <v>32</v>
      </c>
      <c r="D44" s="61" t="str">
        <f>IF(ISBLANK(L2),"",L2)</f>
        <v/>
      </c>
      <c r="E44" s="61"/>
      <c r="F44" s="61"/>
      <c r="G44" s="61"/>
      <c r="H44" s="39"/>
      <c r="I44" s="39"/>
      <c r="J44" s="39"/>
      <c r="K44" s="39"/>
      <c r="L44" s="39"/>
      <c r="M44" s="39"/>
      <c r="N44" s="39"/>
      <c r="O44" s="44"/>
    </row>
    <row r="45" spans="2:15" ht="17" customHeight="1" x14ac:dyDescent="0.2">
      <c r="B45" s="29" t="s">
        <v>40</v>
      </c>
      <c r="C45" s="30"/>
      <c r="D45" s="57" t="str">
        <f>IF(ISBLANK(M4),"",M4)</f>
        <v/>
      </c>
      <c r="E45" s="57"/>
      <c r="F45" s="57"/>
      <c r="G45" s="57"/>
      <c r="H45" s="31" t="s">
        <v>29</v>
      </c>
      <c r="I45" s="58">
        <f>L6</f>
        <v>0</v>
      </c>
      <c r="J45" s="57"/>
      <c r="K45" s="57"/>
      <c r="L45" s="57"/>
      <c r="M45" s="57"/>
      <c r="N45" s="57"/>
      <c r="O45" s="59"/>
    </row>
    <row r="46" spans="2:15" ht="20.25" customHeight="1" x14ac:dyDescent="0.2">
      <c r="B46" s="60" t="s">
        <v>41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2:15" ht="21" customHeight="1" x14ac:dyDescent="0.2"/>
    <row r="48" spans="2:15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</sheetData>
  <sheetProtection selectLockedCells="1"/>
  <mergeCells count="59">
    <mergeCell ref="B32:C32"/>
    <mergeCell ref="B34:C34"/>
    <mergeCell ref="E32:M32"/>
    <mergeCell ref="E34:M34"/>
    <mergeCell ref="D41:G41"/>
    <mergeCell ref="I41:O41"/>
    <mergeCell ref="D39:O39"/>
    <mergeCell ref="B33:C33"/>
    <mergeCell ref="N36:O36"/>
    <mergeCell ref="D40:O40"/>
    <mergeCell ref="D45:G45"/>
    <mergeCell ref="I45:O45"/>
    <mergeCell ref="B46:O46"/>
    <mergeCell ref="D44:G44"/>
    <mergeCell ref="H44:O44"/>
    <mergeCell ref="S18:U18"/>
    <mergeCell ref="S19:U19"/>
    <mergeCell ref="E33:M33"/>
    <mergeCell ref="E28:F28"/>
    <mergeCell ref="H28:K28"/>
    <mergeCell ref="L28:M28"/>
    <mergeCell ref="E27:F27"/>
    <mergeCell ref="H27:K27"/>
    <mergeCell ref="L27:M27"/>
    <mergeCell ref="R18:R23"/>
    <mergeCell ref="G20:H20"/>
    <mergeCell ref="S20:U20"/>
    <mergeCell ref="S21:U21"/>
    <mergeCell ref="L20:M20"/>
    <mergeCell ref="E26:F26"/>
    <mergeCell ref="G21:H21"/>
    <mergeCell ref="L2:O2"/>
    <mergeCell ref="L3:O3"/>
    <mergeCell ref="L6:O6"/>
    <mergeCell ref="C10:E10"/>
    <mergeCell ref="I10:K10"/>
    <mergeCell ref="M4:O4"/>
    <mergeCell ref="C8:G8"/>
    <mergeCell ref="I8:O8"/>
    <mergeCell ref="C9:O9"/>
    <mergeCell ref="S22:U22"/>
    <mergeCell ref="E25:F25"/>
    <mergeCell ref="E29:F29"/>
    <mergeCell ref="H29:K29"/>
    <mergeCell ref="S23:U23"/>
    <mergeCell ref="N24:O24"/>
    <mergeCell ref="S25:V25"/>
    <mergeCell ref="N31:O31"/>
    <mergeCell ref="N19:O19"/>
    <mergeCell ref="N13:O13"/>
    <mergeCell ref="L14:M14"/>
    <mergeCell ref="L15:M15"/>
    <mergeCell ref="L16:M16"/>
    <mergeCell ref="L17:M17"/>
    <mergeCell ref="L21:M21"/>
    <mergeCell ref="L22:M22"/>
    <mergeCell ref="L25:M25"/>
    <mergeCell ref="L26:M26"/>
    <mergeCell ref="L29:M29"/>
  </mergeCells>
  <phoneticPr fontId="3" type="noConversion"/>
  <printOptions horizontalCentered="1"/>
  <pageMargins left="0.47244094488188981" right="0.47244094488188981" top="0.78740157480314965" bottom="0.47244094488188981" header="0.51181102362204722" footer="0.6692913385826772"/>
  <pageSetup paperSize="9" orientation="portrait" horizontalDpi="1200" verticalDpi="1200" r:id="rId1"/>
  <headerFooter>
    <oddFooter>&amp;C&amp;"Georgia,Standard"&amp;9&amp;K00-048BSVI | Bundesvereinigung der Straßenbau- und Verkehrsingenieure e.V. | Januar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2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 Reisekostenerstattung</vt:lpstr>
      <vt:lpstr>'Antrag Reisekostenerstattung'!Druckbereich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Popp</dc:creator>
  <cp:lastModifiedBy>Barbara Weiß</cp:lastModifiedBy>
  <cp:lastPrinted>2021-11-11T09:56:43Z</cp:lastPrinted>
  <dcterms:created xsi:type="dcterms:W3CDTF">2014-02-18T10:35:28Z</dcterms:created>
  <dcterms:modified xsi:type="dcterms:W3CDTF">2023-10-06T09:50:31Z</dcterms:modified>
</cp:coreProperties>
</file>